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<sst xmlns="http://schemas.openxmlformats.org/spreadsheetml/2006/main" count="39" uniqueCount="39">
  <si>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</si>
  <si>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NAL010</t>
  </si>
  <si>
    <t xml:space="preserve">m²</t>
  </si>
  <si>
    <t xml:space="preserve">Isolamento termo-acústico de pavimentos flutuantes, com lãs minerais.</t>
  </si>
  <si>
    <r>
      <rPr>
        <sz val="8.25"/>
        <color rgb="FF000000"/>
        <rFont val="Arial"/>
        <family val="2"/>
      </rPr>
      <t xml:space="preserve">Isolamento termo-acústico de pavimentos flutuantes, formado por painel de lã de rocha, não revestido, aglomerado com resinas, imputrescível, Smart Floor TP "KNAUF INSULATION", de 20 mm de espessura, segundo EN 13162, resistência térmica 0,55 m²°C/W, condutibilidade térmica 0,036 W/(m°C), colocado topo a topo, simplesmente apoiado, coberto com filme de polietileno de 0,2 mm de espessura e dessolidarização perimetral executada com o mesmo material isolante, preparado para receber uma base de pavimento de argamassa ou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</si>
  <si>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</si>
  <si>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</si>
  <si>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</si>
  <si>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</si>
  <si>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</si>
  <si>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</si>
  <si>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mt16lkr010bab</t>
  </si>
  <si>
    <t xml:space="preserve">m²</t>
  </si>
  <si>
    <t xml:space="preserve">Painel de lã de rocha, não revestido, aglomerado com resinas, imputrescível, Smart Floor TP "KNAUF INSULATION", de 20 mm de espessura, segundo EN 13162, com certificado de qualidade do ar interior Eurofins Gold, resistência térmica 0,55 m²°C/W, condutibilidade térmica 0,036 W/(m°C), rigidez dinâmica 25 MN/m³, Euroclasse A1 de reacção ao fogo segundo NP EN 13501-1, com código de designação MW-EN 13162-T6-CP4-WS-WL(P)-AFr5, de aplicação como isolante térmico e acústico a sons de percussão em pavimentos flutuantes, proporcionando uma redução do nível global de pressão sonora a sons de percussão de 29 dB. As resinas utilizadas na fabricação não contêm formaldeído nem fenóis (E-Technology).</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</si>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</sst>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2.93"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1.1</v>
      </c>
      <c r="H9" s="11"/>
      <c r="I9" s="13">
        <v>6.28</v>
      </c>
      <c r="J9" s="13">
        <f ca="1">ROUND(INDIRECT(ADDRESS(ROW()+(0), COLUMN()+(-3), 1))*INDIRECT(ADDRESS(ROW()+(0), COLUMN()+(-1), 1)), 2)</f>
        <v>6.91</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0.25</v>
      </c>
      <c r="H11" s="16"/>
      <c r="I11" s="17">
        <v>0.3</v>
      </c>
      <c r="J11" s="17">
        <f ca="1">ROUND(INDIRECT(ADDRESS(ROW()+(0), COLUMN()+(-3), 1))*INDIRECT(ADDRESS(ROW()+(0), COLUMN()+(-1), 1)), 2)</f>
        <v>0.08</v>
      </c>
      <c r="K11" s="17"/>
    </row>
    <row r="12" spans="1:11" ht="13.50" thickBot="1" customHeight="1">
      <c r="A12" s="14" t="s">
        <v>20</v>
      </c>
      <c r="B12" s="14"/>
      <c r="C12" s="15" t="s">
        <v>21</v>
      </c>
      <c r="D12" s="15"/>
      <c r="E12" s="14" t="s">
        <v>22</v>
      </c>
      <c r="F12" s="14"/>
      <c r="G12" s="16">
        <v>0.08</v>
      </c>
      <c r="H12" s="16"/>
      <c r="I12" s="17">
        <v>20.72</v>
      </c>
      <c r="J12" s="17">
        <f ca="1">ROUND(INDIRECT(ADDRESS(ROW()+(0), COLUMN()+(-3), 1))*INDIRECT(ADDRESS(ROW()+(0), COLUMN()+(-1), 1)), 2)</f>
        <v>1.66</v>
      </c>
      <c r="K12" s="17"/>
    </row>
    <row r="13" spans="1:11" ht="13.50" thickBot="1" customHeight="1">
      <c r="A13" s="14" t="s">
        <v>23</v>
      </c>
      <c r="B13" s="14"/>
      <c r="C13" s="18" t="s">
        <v>24</v>
      </c>
      <c r="D13" s="18"/>
      <c r="E13" s="19" t="s">
        <v>25</v>
      </c>
      <c r="F13" s="19"/>
      <c r="G13" s="20">
        <v>0.08</v>
      </c>
      <c r="H13" s="20"/>
      <c r="I13" s="21">
        <v>19.67</v>
      </c>
      <c r="J13" s="21">
        <f ca="1">ROUND(INDIRECT(ADDRESS(ROW()+(0), COLUMN()+(-3), 1))*INDIRECT(ADDRESS(ROW()+(0), COLUMN()+(-1), 1)), 2)</f>
        <v>1.57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10.67</v>
      </c>
      <c r="J14" s="24">
        <f ca="1">ROUND(INDIRECT(ADDRESS(ROW()+(0), COLUMN()+(-3), 1))*INDIRECT(ADDRESS(ROW()+(0), COLUMN()+(-1), 1))/100, 2)</f>
        <v>0.21</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10.88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row>
    <row r="20" spans="1:11" ht="24.00" thickBot="1" customHeight="1">
      <c r="A20" s="32" t="s">
        <v>35</v>
      </c>
      <c r="B20" s="32"/>
      <c r="C20" s="32"/>
      <c r="D20" s="32"/>
      <c r="E20" s="32"/>
      <c r="F20" s="33"/>
      <c r="G20" s="33"/>
      <c r="H20" s="33"/>
      <c r="I20" s="33"/>
      <c r="J20" s="33"/>
      <c r="K20" s="33"/>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