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<sst xmlns="http://schemas.openxmlformats.org/spreadsheetml/2006/main" count="108" uniqueCount="108">
  <si>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</si>
  <si>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</si>
  <si>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</si>
  <si>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</si>
  <si>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de lã de rocha, hidrófobo, não revestido, aglomerado com resinas, imputrescível, de alta resistência à compressão (50 kPa), Smart Roof Thermal "KNAUF INSULATION", de 40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pavimento flutuante de ladrilhos de cimento de 40x40 cm, apoiados sobre suportes reguláveis em altura,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</si>
  <si>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</si>
  <si>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</si>
  <si>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</si>
  <si>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</si>
  <si>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</si>
  <si>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</si>
  <si>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</si>
  <si>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</si>
  <si>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</si>
  <si>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</si>
  <si>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</si>
  <si>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</si>
  <si>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</si>
  <si>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</si>
  <si>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</si>
  <si>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</si>
  <si>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</si>
  <si>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</si>
  <si>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</si>
  <si>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</si>
  <si>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</si>
  <si>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</si>
  <si>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</si>
  <si>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</si>
  <si>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</si>
  <si>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</si>
  <si>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</si>
  <si>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mt16lkr010fca</t>
  </si>
  <si>
    <t xml:space="preserve">m²</t>
  </si>
  <si>
    <t xml:space="preserve">Painel de lã de rocha, hidrófobo, não revestido, aglomerado com resinas, imputrescível, de alta resistência à compressão (50 kPa), Smart Roof Thermal "KNAUF INSULATION", de 40 mm de espessura, segundo EN 13162, resistência térmica 1,1 m²°C/W, condutibilidade térmica 0,036 W/(m°C), Euroclasse A1 de reacção ao fogo segundo NP EN 13501-1, com código de designação MW-EN 13162-T5-CS(10)50-TR10-PL(5)500-WS-WL(P)-AFr5, de aplicação como isolante térmico e acústico em coberturas planas e coberturas inclinadas.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</si>
  <si>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</si>
  <si>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</si>
  <si>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</si>
  <si>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</si>
  <si>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</si>
  <si>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</si>
  <si>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</si>
  <si>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</si>
  <si>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</si>
  <si>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</si>
  <si>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</si>
  <si>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</si>
  <si>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mt14pap100b</t>
  </si>
  <si>
    <t xml:space="preserve">kg</t>
  </si>
  <si>
    <t xml:space="preserve">Emulsão asfáltica de base aquosa.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</si>
  <si>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</si>
  <si>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</si>
  <si>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</si>
  <si>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</si>
  <si>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</si>
  <si>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</si>
  <si>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</si>
  <si>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</si>
  <si>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</si>
  <si>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</si>
  <si>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</si>
  <si>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</si>
  <si>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</si>
  <si>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</si>
  <si>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</si>
  <si>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</si>
  <si>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</si>
  <si>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</si>
  <si>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</si>
  <si>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</si>
  <si>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</si>
  <si>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</si>
  <si>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</si>
  <si>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</si>
  <si>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</si>
  <si>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</si>
  <si>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</si>
  <si>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</si>
  <si>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</si>
  <si>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</si>
  <si>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</si>
  <si>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</si>
  <si>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39,09€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</si>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</sst>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119.37</v>
      </c>
      <c r="J10" s="17">
        <f ca="1">ROUND(INDIRECT(ADDRESS(ROW()+(0), COLUMN()+(-3), 1))*INDIRECT(ADDRESS(ROW()+(0), COLUMN()+(-1), 1)), 2)</f>
        <v>11.94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13.19</v>
      </c>
      <c r="J16" s="17">
        <f ca="1">ROUND(INDIRECT(ADDRESS(ROW()+(0), COLUMN()+(-3), 1))*INDIRECT(ADDRESS(ROW()+(0), COLUMN()+(-1), 1)), 2)</f>
        <v>13.85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</v>
      </c>
      <c r="J17" s="17">
        <f ca="1">ROUND(INDIRECT(ADDRESS(ROW()+(0), COLUMN()+(-3), 1))*INDIRECT(ADDRESS(ROW()+(0), COLUMN()+(-1), 1)), 2)</f>
        <v>0.63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5.91</v>
      </c>
      <c r="J19" s="17">
        <f ca="1">ROUND(INDIRECT(ADDRESS(ROW()+(0), COLUMN()+(-3), 1))*INDIRECT(ADDRESS(ROW()+(0), COLUMN()+(-1), 1)), 2)</f>
        <v>6.5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2.99</v>
      </c>
      <c r="J20" s="17">
        <f ca="1">ROUND(INDIRECT(ADDRESS(ROW()+(0), COLUMN()+(-3), 1))*INDIRECT(ADDRESS(ROW()+(0), COLUMN()+(-1), 1)), 2)</f>
        <v>3.29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</v>
      </c>
      <c r="H21" s="16"/>
      <c r="I21" s="17">
        <v>2.2</v>
      </c>
      <c r="J21" s="17">
        <f ca="1">ROUND(INDIRECT(ADDRESS(ROW()+(0), COLUMN()+(-3), 1))*INDIRECT(ADDRESS(ROW()+(0), COLUMN()+(-1), 1)), 2)</f>
        <v>2.2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0.81</v>
      </c>
      <c r="J22" s="17">
        <f ca="1">ROUND(INDIRECT(ADDRESS(ROW()+(0), COLUMN()+(-3), 1))*INDIRECT(ADDRESS(ROW()+(0), COLUMN()+(-1), 1)), 2)</f>
        <v>0.85</v>
      </c>
      <c r="K22" s="17"/>
    </row>
    <row r="23" spans="1:11" ht="45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7.5</v>
      </c>
      <c r="H23" s="16"/>
      <c r="I23" s="17">
        <v>1.06</v>
      </c>
      <c r="J23" s="17">
        <f ca="1">ROUND(INDIRECT(ADDRESS(ROW()+(0), COLUMN()+(-3), 1))*INDIRECT(ADDRESS(ROW()+(0), COLUMN()+(-1), 1)), 2)</f>
        <v>7.95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1.05</v>
      </c>
      <c r="H24" s="16"/>
      <c r="I24" s="17">
        <v>8.13</v>
      </c>
      <c r="J24" s="17">
        <f ca="1">ROUND(INDIRECT(ADDRESS(ROW()+(0), COLUMN()+(-3), 1))*INDIRECT(ADDRESS(ROW()+(0), COLUMN()+(-1), 1)), 2)</f>
        <v>8.54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0.028</v>
      </c>
      <c r="H25" s="16"/>
      <c r="I25" s="17">
        <v>1.88</v>
      </c>
      <c r="J25" s="17">
        <f ca="1">ROUND(INDIRECT(ADDRESS(ROW()+(0), COLUMN()+(-3), 1))*INDIRECT(ADDRESS(ROW()+(0), COLUMN()+(-1), 1)), 2)</f>
        <v>0.05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0.27</v>
      </c>
      <c r="H26" s="16"/>
      <c r="I26" s="17">
        <v>20.15</v>
      </c>
      <c r="J26" s="17">
        <f ca="1">ROUND(INDIRECT(ADDRESS(ROW()+(0), COLUMN()+(-3), 1))*INDIRECT(ADDRESS(ROW()+(0), COLUMN()+(-1), 1)), 2)</f>
        <v>5.44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0.7</v>
      </c>
      <c r="H27" s="16"/>
      <c r="I27" s="17">
        <v>19.06</v>
      </c>
      <c r="J27" s="17">
        <f ca="1">ROUND(INDIRECT(ADDRESS(ROW()+(0), COLUMN()+(-3), 1))*INDIRECT(ADDRESS(ROW()+(0), COLUMN()+(-1), 1)), 2)</f>
        <v>13.34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0.14</v>
      </c>
      <c r="H28" s="16"/>
      <c r="I28" s="17">
        <v>20.15</v>
      </c>
      <c r="J28" s="17">
        <f ca="1">ROUND(INDIRECT(ADDRESS(ROW()+(0), COLUMN()+(-3), 1))*INDIRECT(ADDRESS(ROW()+(0), COLUMN()+(-1), 1)), 2)</f>
        <v>2.82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0.14</v>
      </c>
      <c r="H29" s="16"/>
      <c r="I29" s="17">
        <v>19.67</v>
      </c>
      <c r="J29" s="17">
        <f ca="1">ROUND(INDIRECT(ADDRESS(ROW()+(0), COLUMN()+(-3), 1))*INDIRECT(ADDRESS(ROW()+(0), COLUMN()+(-1), 1)), 2)</f>
        <v>2.75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0.05</v>
      </c>
      <c r="H30" s="16"/>
      <c r="I30" s="17">
        <v>20.72</v>
      </c>
      <c r="J30" s="17">
        <f ca="1">ROUND(INDIRECT(ADDRESS(ROW()+(0), COLUMN()+(-3), 1))*INDIRECT(ADDRESS(ROW()+(0), COLUMN()+(-1), 1)), 2)</f>
        <v>1.04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0.05</v>
      </c>
      <c r="H31" s="20"/>
      <c r="I31" s="21">
        <v>19.67</v>
      </c>
      <c r="J31" s="21">
        <f ca="1">ROUND(INDIRECT(ADDRESS(ROW()+(0), COLUMN()+(-3), 1))*INDIRECT(ADDRESS(ROW()+(0), COLUMN()+(-1), 1)), 2)</f>
        <v>0.98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91.25</v>
      </c>
      <c r="J32" s="24">
        <f ca="1">ROUND(INDIRECT(ADDRESS(ROW()+(0), COLUMN()+(-3), 1))*INDIRECT(ADDRESS(ROW()+(0), COLUMN()+(-1), 1))/100, 2)</f>
        <v>1.83</v>
      </c>
      <c r="K32" s="24"/>
    </row>
    <row r="33" spans="1:11" ht="13.50" thickBot="1" customHeight="1">
      <c r="A33" s="25" t="s">
        <v>82</v>
      </c>
      <c r="B33" s="25"/>
      <c r="C33" s="26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93.08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1.06202e+006</v>
      </c>
      <c r="G37" s="31"/>
      <c r="H37" s="31">
        <v>1.06202e+006</v>
      </c>
      <c r="I37" s="31"/>
      <c r="J37" s="31"/>
      <c r="K37" s="31"/>
    </row>
    <row r="38" spans="1:11" ht="13.50" thickBot="1" customHeight="1">
      <c r="A38" s="32" t="s">
        <v>89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90</v>
      </c>
      <c r="B39" s="30"/>
      <c r="C39" s="30"/>
      <c r="D39" s="30"/>
      <c r="E39" s="30"/>
      <c r="F39" s="31">
        <v>132003</v>
      </c>
      <c r="G39" s="31"/>
      <c r="H39" s="31">
        <v>162004</v>
      </c>
      <c r="I39" s="31"/>
      <c r="J39" s="31"/>
      <c r="K39" s="31"/>
    </row>
    <row r="40" spans="1:11" ht="13.50" thickBot="1" customHeight="1">
      <c r="A40" s="34" t="s">
        <v>91</v>
      </c>
      <c r="B40" s="34"/>
      <c r="C40" s="34"/>
      <c r="D40" s="34"/>
      <c r="E40" s="34"/>
      <c r="F40" s="35"/>
      <c r="G40" s="35"/>
      <c r="H40" s="35"/>
      <c r="I40" s="35"/>
      <c r="J40" s="35"/>
      <c r="K40" s="35"/>
    </row>
    <row r="41" spans="1:11" ht="13.50" thickBot="1" customHeight="1">
      <c r="A41" s="32" t="s">
        <v>92</v>
      </c>
      <c r="B41" s="32"/>
      <c r="C41" s="32"/>
      <c r="D41" s="32"/>
      <c r="E41" s="32"/>
      <c r="F41" s="33">
        <v>112010</v>
      </c>
      <c r="G41" s="33"/>
      <c r="H41" s="33">
        <v>112010</v>
      </c>
      <c r="I41" s="33"/>
      <c r="J41" s="33"/>
      <c r="K41" s="33"/>
    </row>
    <row r="42" spans="1:11" ht="13.50" thickBot="1" customHeight="1">
      <c r="A42" s="30" t="s">
        <v>93</v>
      </c>
      <c r="B42" s="30"/>
      <c r="C42" s="30"/>
      <c r="D42" s="30"/>
      <c r="E42" s="30"/>
      <c r="F42" s="31">
        <v>1.07202e+006</v>
      </c>
      <c r="G42" s="31"/>
      <c r="H42" s="31">
        <v>1.07202e+006</v>
      </c>
      <c r="I42" s="31"/>
      <c r="J42" s="31"/>
      <c r="K42" s="31"/>
    </row>
    <row r="43" spans="1:11" ht="24.00" thickBot="1" customHeight="1">
      <c r="A43" s="32" t="s">
        <v>94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95</v>
      </c>
      <c r="B44" s="30"/>
      <c r="C44" s="30"/>
      <c r="D44" s="30"/>
      <c r="E44" s="30"/>
      <c r="F44" s="31">
        <v>172012</v>
      </c>
      <c r="G44" s="31"/>
      <c r="H44" s="31">
        <v>172013</v>
      </c>
      <c r="I44" s="31"/>
      <c r="J44" s="31"/>
      <c r="K44" s="31" t="s">
        <v>96</v>
      </c>
    </row>
    <row r="45" spans="1:11" ht="13.50" thickBot="1" customHeight="1">
      <c r="A45" s="32" t="s">
        <v>97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98</v>
      </c>
      <c r="B46" s="30"/>
      <c r="C46" s="30"/>
      <c r="D46" s="30"/>
      <c r="E46" s="30"/>
      <c r="F46" s="31">
        <v>1.07202e+006</v>
      </c>
      <c r="G46" s="31"/>
      <c r="H46" s="31">
        <v>1.07202e+006</v>
      </c>
      <c r="I46" s="31"/>
      <c r="J46" s="31"/>
      <c r="K46" s="31"/>
    </row>
    <row r="47" spans="1:11" ht="24.00" thickBot="1" customHeight="1">
      <c r="A47" s="32" t="s">
        <v>99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100</v>
      </c>
      <c r="B48" s="30"/>
      <c r="C48" s="30"/>
      <c r="D48" s="30"/>
      <c r="E48" s="30"/>
      <c r="F48" s="31">
        <v>1.102e+006</v>
      </c>
      <c r="G48" s="31"/>
      <c r="H48" s="31">
        <v>1.102e+006</v>
      </c>
      <c r="I48" s="31"/>
      <c r="J48" s="31"/>
      <c r="K48" s="31"/>
    </row>
    <row r="49" spans="1:11" ht="13.50" thickBot="1" customHeight="1">
      <c r="A49" s="34" t="s">
        <v>101</v>
      </c>
      <c r="B49" s="34"/>
      <c r="C49" s="34"/>
      <c r="D49" s="34"/>
      <c r="E49" s="34"/>
      <c r="F49" s="35"/>
      <c r="G49" s="35"/>
      <c r="H49" s="35"/>
      <c r="I49" s="35"/>
      <c r="J49" s="35"/>
      <c r="K49" s="35"/>
    </row>
    <row r="50" spans="1:11" ht="13.50" thickBot="1" customHeight="1">
      <c r="A50" s="32" t="s">
        <v>102</v>
      </c>
      <c r="B50" s="32"/>
      <c r="C50" s="32"/>
      <c r="D50" s="32"/>
      <c r="E50" s="32"/>
      <c r="F50" s="33">
        <v>162006</v>
      </c>
      <c r="G50" s="33"/>
      <c r="H50" s="33">
        <v>162007</v>
      </c>
      <c r="I50" s="33"/>
      <c r="J50" s="33"/>
      <c r="K50" s="33"/>
    </row>
    <row r="51" spans="1:11" ht="13.50" thickBot="1" customHeight="1">
      <c r="A51" s="30" t="s">
        <v>103</v>
      </c>
      <c r="B51" s="30"/>
      <c r="C51" s="30"/>
      <c r="D51" s="30"/>
      <c r="E51" s="30"/>
      <c r="F51" s="31">
        <v>142010</v>
      </c>
      <c r="G51" s="31"/>
      <c r="H51" s="31">
        <v>1.10201e+006</v>
      </c>
      <c r="I51" s="31"/>
      <c r="J51" s="31"/>
      <c r="K51" s="31"/>
    </row>
    <row r="52" spans="1:11" ht="24.00" thickBot="1" customHeight="1">
      <c r="A52" s="32" t="s">
        <v>104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8"/>
    <mergeCell ref="H48:J48"/>
    <mergeCell ref="K48:K50"/>
    <mergeCell ref="A49:E49"/>
    <mergeCell ref="F49:G49"/>
    <mergeCell ref="H49:J49"/>
    <mergeCell ref="A50:E50"/>
    <mergeCell ref="F50:G50"/>
    <mergeCell ref="H50:J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