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<sst xmlns="http://schemas.openxmlformats.org/spreadsheetml/2006/main" count="108" uniqueCount="108">
  <si>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</si>
  <si>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</si>
  <si>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</si>
  <si>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</si>
  <si>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lã de rocha, hidrófobo, não revestido, aglomerado com resinas, imputrescível, de alta resistência à compressão (50 kPa), Smart Roof Thermal "KNAUF INSULATION", de 40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 em altura,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</si>
  <si>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</si>
  <si>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</si>
  <si>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</si>
  <si>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</si>
  <si>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</si>
  <si>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</si>
  <si>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</si>
  <si>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</si>
  <si>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</si>
  <si>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</si>
  <si>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</si>
  <si>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</si>
  <si>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</si>
  <si>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</si>
  <si>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</si>
  <si>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</si>
  <si>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</si>
  <si>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</si>
  <si>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</si>
  <si>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</si>
  <si>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</si>
  <si>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</si>
  <si>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</si>
  <si>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</si>
  <si>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</si>
  <si>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</si>
  <si>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</si>
  <si>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</si>
  <si>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</si>
  <si>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</si>
  <si>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</si>
  <si>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</si>
  <si>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</si>
  <si>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</si>
  <si>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</si>
  <si>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</si>
  <si>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</si>
  <si>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</si>
  <si>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</si>
  <si>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</si>
  <si>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</si>
  <si>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</si>
  <si>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mt14pap100b</t>
  </si>
  <si>
    <t xml:space="preserve">kg</t>
  </si>
  <si>
    <t xml:space="preserve">Emulsão asfáltica de base aquosa.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</si>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</sst>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119.37</v>
      </c>
      <c r="J10" s="17">
        <f ca="1">ROUND(INDIRECT(ADDRESS(ROW()+(0), COLUMN()+(-3), 1))*INDIRECT(ADDRESS(ROW()+(0), COLUMN()+(-1), 1)), 2)</f>
        <v>11.94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13.19</v>
      </c>
      <c r="J16" s="17">
        <f ca="1">ROUND(INDIRECT(ADDRESS(ROW()+(0), COLUMN()+(-3), 1))*INDIRECT(ADDRESS(ROW()+(0), COLUMN()+(-1), 1)), 2)</f>
        <v>13.85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</v>
      </c>
      <c r="J17" s="17">
        <f ca="1">ROUND(INDIRECT(ADDRESS(ROW()+(0), COLUMN()+(-3), 1))*INDIRECT(ADDRESS(ROW()+(0), COLUMN()+(-1), 1)), 2)</f>
        <v>0.63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5.91</v>
      </c>
      <c r="J19" s="17">
        <f ca="1">ROUND(INDIRECT(ADDRESS(ROW()+(0), COLUMN()+(-3), 1))*INDIRECT(ADDRESS(ROW()+(0), COLUMN()+(-1), 1)), 2)</f>
        <v>6.5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2.99</v>
      </c>
      <c r="J20" s="17">
        <f ca="1">ROUND(INDIRECT(ADDRESS(ROW()+(0), COLUMN()+(-3), 1))*INDIRECT(ADDRESS(ROW()+(0), COLUMN()+(-1), 1)), 2)</f>
        <v>3.29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</v>
      </c>
      <c r="H21" s="16"/>
      <c r="I21" s="17">
        <v>2.2</v>
      </c>
      <c r="J21" s="17">
        <f ca="1">ROUND(INDIRECT(ADDRESS(ROW()+(0), COLUMN()+(-3), 1))*INDIRECT(ADDRESS(ROW()+(0), COLUMN()+(-1), 1)), 2)</f>
        <v>2.2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0.81</v>
      </c>
      <c r="J22" s="17">
        <f ca="1">ROUND(INDIRECT(ADDRESS(ROW()+(0), COLUMN()+(-3), 1))*INDIRECT(ADDRESS(ROW()+(0), COLUMN()+(-1), 1)), 2)</f>
        <v>0.85</v>
      </c>
      <c r="K22" s="17"/>
    </row>
    <row r="23" spans="1:11" ht="45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7.5</v>
      </c>
      <c r="H23" s="16"/>
      <c r="I23" s="17">
        <v>1.06</v>
      </c>
      <c r="J23" s="17">
        <f ca="1">ROUND(INDIRECT(ADDRESS(ROW()+(0), COLUMN()+(-3), 1))*INDIRECT(ADDRESS(ROW()+(0), COLUMN()+(-1), 1)), 2)</f>
        <v>7.95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1.05</v>
      </c>
      <c r="H24" s="16"/>
      <c r="I24" s="17">
        <v>8.13</v>
      </c>
      <c r="J24" s="17">
        <f ca="1">ROUND(INDIRECT(ADDRESS(ROW()+(0), COLUMN()+(-3), 1))*INDIRECT(ADDRESS(ROW()+(0), COLUMN()+(-1), 1)), 2)</f>
        <v>8.54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0.028</v>
      </c>
      <c r="H25" s="16"/>
      <c r="I25" s="17">
        <v>1.88</v>
      </c>
      <c r="J25" s="17">
        <f ca="1">ROUND(INDIRECT(ADDRESS(ROW()+(0), COLUMN()+(-3), 1))*INDIRECT(ADDRESS(ROW()+(0), COLUMN()+(-1), 1)), 2)</f>
        <v>0.05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0.27</v>
      </c>
      <c r="H26" s="16"/>
      <c r="I26" s="17">
        <v>20.15</v>
      </c>
      <c r="J26" s="17">
        <f ca="1">ROUND(INDIRECT(ADDRESS(ROW()+(0), COLUMN()+(-3), 1))*INDIRECT(ADDRESS(ROW()+(0), COLUMN()+(-1), 1)), 2)</f>
        <v>5.44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0.7</v>
      </c>
      <c r="H27" s="16"/>
      <c r="I27" s="17">
        <v>19.06</v>
      </c>
      <c r="J27" s="17">
        <f ca="1">ROUND(INDIRECT(ADDRESS(ROW()+(0), COLUMN()+(-3), 1))*INDIRECT(ADDRESS(ROW()+(0), COLUMN()+(-1), 1)), 2)</f>
        <v>13.34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20.15</v>
      </c>
      <c r="J28" s="17">
        <f ca="1">ROUND(INDIRECT(ADDRESS(ROW()+(0), COLUMN()+(-3), 1))*INDIRECT(ADDRESS(ROW()+(0), COLUMN()+(-1), 1)), 2)</f>
        <v>2.82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0.14</v>
      </c>
      <c r="H29" s="16"/>
      <c r="I29" s="17">
        <v>19.67</v>
      </c>
      <c r="J29" s="17">
        <f ca="1">ROUND(INDIRECT(ADDRESS(ROW()+(0), COLUMN()+(-3), 1))*INDIRECT(ADDRESS(ROW()+(0), COLUMN()+(-1), 1)), 2)</f>
        <v>2.75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0.05</v>
      </c>
      <c r="H30" s="16"/>
      <c r="I30" s="17">
        <v>20.72</v>
      </c>
      <c r="J30" s="17">
        <f ca="1">ROUND(INDIRECT(ADDRESS(ROW()+(0), COLUMN()+(-3), 1))*INDIRECT(ADDRESS(ROW()+(0), COLUMN()+(-1), 1)), 2)</f>
        <v>1.04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0.05</v>
      </c>
      <c r="H31" s="20"/>
      <c r="I31" s="21">
        <v>19.67</v>
      </c>
      <c r="J31" s="21">
        <f ca="1">ROUND(INDIRECT(ADDRESS(ROW()+(0), COLUMN()+(-3), 1))*INDIRECT(ADDRESS(ROW()+(0), COLUMN()+(-1), 1)), 2)</f>
        <v>0.98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91.25</v>
      </c>
      <c r="J32" s="24">
        <f ca="1">ROUND(INDIRECT(ADDRESS(ROW()+(0), COLUMN()+(-3), 1))*INDIRECT(ADDRESS(ROW()+(0), COLUMN()+(-1), 1))/100, 2)</f>
        <v>1.83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93.08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/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101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102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142010</v>
      </c>
      <c r="G51" s="31"/>
      <c r="H51" s="31">
        <v>1.10201e+006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