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<sst xmlns="http://schemas.openxmlformats.org/spreadsheetml/2006/main" count="41" uniqueCount="41">
  <si>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</si>
  <si>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RTI010</t>
  </si>
  <si>
    <t xml:space="preserve">m²</t>
  </si>
  <si>
    <t xml:space="preserve">Tecto falso contínuo agro-alimentar de placas de poliestireno extrudido.</t>
  </si>
  <si>
    <r>
      <rPr>
        <sz val="7.80"/>
        <color rgb="FF000000"/>
        <rFont val="Arial"/>
        <family val="2"/>
      </rPr>
      <t xml:space="preserve">Tecto falso contínuo </t>
    </r>
    <r>
      <rPr>
        <b/>
        <sz val="7.80"/>
        <color rgb="FF000000"/>
        <rFont val="Arial"/>
        <family val="2"/>
      </rPr>
      <t xml:space="preserve">suspenso</t>
    </r>
    <r>
      <rPr>
        <sz val="7.80"/>
        <color rgb="FF000000"/>
        <rFont val="Arial"/>
        <family val="2"/>
      </rPr>
      <t xml:space="preserve">, para uso agro-alimentar, situado a uma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painéis rígidos de poliestireno extrudido de 2,5x0,6 m e 30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ancorados à estrutura auxiliar formada por painel hidrófugo de densidade média (MDF), de fibras de madeira e resinas sintéticas de 19 mm de espessura</t>
    </r>
    <r>
      <rPr>
        <sz val="7.80"/>
        <color rgb="FF000000"/>
        <rFont val="Arial"/>
        <family val="2"/>
      </rPr>
      <t xml:space="preserve"> fixado ao suporte com </t>
    </r>
    <r>
      <rPr>
        <b/>
        <sz val="7.80"/>
        <color rgb="FF000000"/>
        <rFont val="Arial"/>
        <family val="2"/>
      </rPr>
      <t xml:space="preserve">varões metálicos de 3 mm de diâmetro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</si>
  <si>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</si>
  <si>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</si>
  <si>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</si>
  <si>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</si>
  <si>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</si>
  <si>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</si>
  <si>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mt16pxp030a</t>
  </si>
  <si>
    <t xml:space="preserve">m²</t>
  </si>
  <si>
    <t xml:space="preserve">Painel rígido de poliestireno extrudido para tectos falsos agro-alimentares, segundo EN 13164, de superfície lisa e bordo lateral macho-fêmea, com acabamento à vista em cor creme, de 2,5x0,6 m e 30 mm de espessura, resistência térmica 0,9 m²°C/W, condutibilidade térmica 0,034 W/(m°C), Euroclasse E de reacção ao fogo, com código de designação XPS-EN 13164-T1-CS(10/Y)300-DLT(2)5-DS(T)-WL(T)0,7.</t>
  </si>
  <si>
    <t xml:space="preserve">mt12ftm010a</t>
  </si>
  <si>
    <t xml:space="preserve">m²</t>
  </si>
  <si>
    <t xml:space="preserve">Painel hidrófugo de densidade média (MDF), de fibras de madeira e resinas sintéticas de 19 mm de espessura, para revestir, utilizado em tectos falsos agro-alimentares.</t>
  </si>
  <si>
    <t xml:space="preserve">mt12fac020a</t>
  </si>
  <si>
    <t xml:space="preserve">Ud</t>
  </si>
  <si>
    <t xml:space="preserve">Varão metálico de aço galvanizado de 3 mm de diâmetro.</t>
  </si>
  <si>
    <t xml:space="preserve">mt12fac021</t>
  </si>
  <si>
    <t xml:space="preserve">kg</t>
  </si>
  <si>
    <t xml:space="preserve">Arame de aço galvanizado de 0,7 mm de diâmetro.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</si>
  <si>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</si>
  <si>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</si>
  <si>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</si>
  <si>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</si>
  <si>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</si>
  <si>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</si>
  <si>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</si>
  <si>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</si>
  <si>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</si>
  <si>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</si>
  <si>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</si>
  <si>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</si>
  <si>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</si>
  <si>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13164:2012</t>
  </si>
  <si>
    <t xml:space="preserve">Produtos de isolamento térmico para aplicação em edifícios - Produtos manutaturados de espuma de poliestireno extrudido (XPS)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</si>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</sst>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5.97" customWidth="1"/>
    <col min="4" max="4" width="21.27" customWidth="1"/>
    <col min="5" max="5" width="30.60" customWidth="1"/>
    <col min="6" max="6" width="8.31" customWidth="1"/>
    <col min="7" max="7" width="5.54" customWidth="1"/>
    <col min="8" max="8" width="1.02" customWidth="1"/>
    <col min="9" max="9" width="5.39" customWidth="1"/>
    <col min="10" max="10" width="1.17" customWidth="1"/>
    <col min="11" max="11" width="8.31" customWidth="1"/>
    <col min="12" max="12" width="3.64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7.070000</v>
      </c>
      <c r="K8" s="16"/>
      <c r="L8" s="16"/>
      <c r="M8" s="16">
        <f ca="1">ROUND(INDIRECT(ADDRESS(ROW()+(0), COLUMN()+(-5), 1))*INDIRECT(ADDRESS(ROW()+(0), COLUMN()+(-3), 1)), 2)</f>
        <v>7.420000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7.190000</v>
      </c>
      <c r="K9" s="20"/>
      <c r="L9" s="20"/>
      <c r="M9" s="20">
        <f ca="1">ROUND(INDIRECT(ADDRESS(ROW()+(0), COLUMN()+(-5), 1))*INDIRECT(ADDRESS(ROW()+(0), COLUMN()+(-3), 1)), 2)</f>
        <v>7.550000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3.500000</v>
      </c>
      <c r="I10" s="19"/>
      <c r="J10" s="20">
        <v>0.280000</v>
      </c>
      <c r="K10" s="20"/>
      <c r="L10" s="20"/>
      <c r="M10" s="20">
        <f ca="1">ROUND(INDIRECT(ADDRESS(ROW()+(0), COLUMN()+(-5), 1))*INDIRECT(ADDRESS(ROW()+(0), COLUMN()+(-3), 1)), 2)</f>
        <v>0.980000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0.100000</v>
      </c>
      <c r="I11" s="19"/>
      <c r="J11" s="20">
        <v>1.130000</v>
      </c>
      <c r="K11" s="20"/>
      <c r="L11" s="20"/>
      <c r="M11" s="20">
        <f ca="1">ROUND(INDIRECT(ADDRESS(ROW()+(0), COLUMN()+(-5), 1))*INDIRECT(ADDRESS(ROW()+(0), COLUMN()+(-3), 1)), 2)</f>
        <v>0.110000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0.303000</v>
      </c>
      <c r="I12" s="19"/>
      <c r="J12" s="20">
        <v>17.410000</v>
      </c>
      <c r="K12" s="20"/>
      <c r="L12" s="20"/>
      <c r="M12" s="20">
        <f ca="1">ROUND(INDIRECT(ADDRESS(ROW()+(0), COLUMN()+(-5), 1))*INDIRECT(ADDRESS(ROW()+(0), COLUMN()+(-3), 1)), 2)</f>
        <v>5.280000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0.303000</v>
      </c>
      <c r="I13" s="23"/>
      <c r="J13" s="24">
        <v>16.450000</v>
      </c>
      <c r="K13" s="24"/>
      <c r="L13" s="24"/>
      <c r="M13" s="24">
        <f ca="1">ROUND(INDIRECT(ADDRESS(ROW()+(0), COLUMN()+(-5), 1))*INDIRECT(ADDRESS(ROW()+(0), COLUMN()+(-3), 1)), 2)</f>
        <v>4.980000</v>
      </c>
      <c r="N13" s="24"/>
    </row>
    <row r="14" spans="1:14" ht="12.00" thickBot="1" customHeight="1">
      <c r="A14" s="22"/>
      <c r="B14" s="25" t="s">
        <v>29</v>
      </c>
      <c r="C14" s="26" t="s">
        <v>30</v>
      </c>
      <c r="D14" s="26"/>
      <c r="E14" s="26"/>
      <c r="F14" s="26"/>
      <c r="G14" s="26"/>
      <c r="H14" s="27">
        <v>2.000000</v>
      </c>
      <c r="I14" s="27"/>
      <c r="J14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26.320000</v>
      </c>
      <c r="K14" s="28"/>
      <c r="L14" s="28"/>
      <c r="M14" s="28">
        <f ca="1">ROUND(INDIRECT(ADDRESS(ROW()+(0), COLUMN()+(-5), 1))*INDIRECT(ADDRESS(ROW()+(0), COLUMN()+(-3), 1))/100, 2)</f>
        <v>0.530000</v>
      </c>
      <c r="N14" s="28"/>
    </row>
    <row r="15" spans="1:14" ht="12.00" thickBot="1" customHeight="1">
      <c r="A15" s="29"/>
      <c r="B15" s="30"/>
      <c r="C15" s="30"/>
      <c r="D15" s="30"/>
      <c r="E15" s="30"/>
      <c r="F15" s="30"/>
      <c r="G15" s="30"/>
      <c r="H15" s="31"/>
      <c r="I15" s="31"/>
      <c r="J15" s="6" t="s">
        <v>31</v>
      </c>
      <c r="K15" s="6"/>
      <c r="L15" s="6"/>
      <c r="M15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26.850000</v>
      </c>
      <c r="N15" s="32"/>
    </row>
    <row r="18" spans="1:14" ht="21.60" thickBot="1" customHeight="1">
      <c r="A18" s="33" t="s">
        <v>32</v>
      </c>
      <c r="B18" s="33"/>
      <c r="C18" s="33"/>
      <c r="D18" s="33"/>
      <c r="E18" s="33"/>
      <c r="F18" s="33"/>
      <c r="G18" s="33" t="s">
        <v>33</v>
      </c>
      <c r="H18" s="33"/>
      <c r="I18" s="33"/>
      <c r="J18" s="33"/>
      <c r="K18" s="33" t="s">
        <v>34</v>
      </c>
      <c r="L18" s="33"/>
      <c r="M18" s="33"/>
      <c r="N18" s="33" t="s">
        <v>35</v>
      </c>
    </row>
    <row r="19" spans="1:14" ht="12.00" thickBot="1" customHeight="1">
      <c r="A19" s="34" t="s">
        <v>36</v>
      </c>
      <c r="B19" s="34"/>
      <c r="C19" s="34"/>
      <c r="D19" s="34"/>
      <c r="E19" s="34"/>
      <c r="F19" s="34"/>
      <c r="G19" s="35">
        <v>192013.000000</v>
      </c>
      <c r="H19" s="35"/>
      <c r="I19" s="35"/>
      <c r="J19" s="35"/>
      <c r="K19" s="35">
        <v>192013.000000</v>
      </c>
      <c r="L19" s="35"/>
      <c r="M19" s="35"/>
      <c r="N19" s="35"/>
    </row>
    <row r="20" spans="1:14" ht="21.60" thickBot="1" customHeight="1">
      <c r="A20" s="36" t="s">
        <v>37</v>
      </c>
      <c r="B20" s="36"/>
      <c r="C20" s="36"/>
      <c r="D20" s="36"/>
      <c r="E20" s="36"/>
      <c r="F20" s="36"/>
      <c r="G20" s="37"/>
      <c r="H20" s="37"/>
      <c r="I20" s="37"/>
      <c r="J20" s="37"/>
      <c r="K20" s="37"/>
      <c r="L20" s="37"/>
      <c r="M20" s="37"/>
      <c r="N20" s="37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3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8:F18"/>
    <mergeCell ref="G18:J18"/>
    <mergeCell ref="K18:M18"/>
    <mergeCell ref="A19:F19"/>
    <mergeCell ref="G19:J20"/>
    <mergeCell ref="K19:M20"/>
    <mergeCell ref="N19:N20"/>
    <mergeCell ref="A20:F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