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<sst xmlns="http://schemas.openxmlformats.org/spreadsheetml/2006/main" count="41" uniqueCount="41">
  <si>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</si>
  <si>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RTI010</t>
  </si>
  <si>
    <t xml:space="preserve">m²</t>
  </si>
  <si>
    <t xml:space="preserve">Tecto falso contínuo agro-alimentar de placas de poliestireno extrudido.</t>
  </si>
  <si>
    <r>
      <rPr>
        <sz val="7.80"/>
        <color rgb="FF000000"/>
        <rFont val="Arial"/>
        <family val="2"/>
      </rPr>
      <t xml:space="preserve">Tecto falso contínuo </t>
    </r>
    <r>
      <rPr>
        <b/>
        <sz val="7.80"/>
        <color rgb="FF000000"/>
        <rFont val="Arial"/>
        <family val="2"/>
      </rPr>
      <t xml:space="preserve">suspenso</t>
    </r>
    <r>
      <rPr>
        <sz val="7.80"/>
        <color rgb="FF000000"/>
        <rFont val="Arial"/>
        <family val="2"/>
      </rPr>
      <t xml:space="preserve">, para uso agro-alimentar,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rígidos de poliestireno extrudido de 2,5x0,6 m e 30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ancorados à estrutura auxiliar formada por painel hidrófugo de densidade média (MDF), de fibras de madeira e resinas sintéticas de 19 mm de espessura</t>
    </r>
    <r>
      <rPr>
        <sz val="7.80"/>
        <color rgb="FF000000"/>
        <rFont val="Arial"/>
        <family val="2"/>
      </rPr>
      <t xml:space="preserve"> fixado ao suporte com </t>
    </r>
    <r>
      <rPr>
        <b/>
        <sz val="7.80"/>
        <color rgb="FF000000"/>
        <rFont val="Arial"/>
        <family val="2"/>
      </rPr>
      <t xml:space="preserve">varões metálicos de 3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</si>
  <si>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</si>
  <si>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</si>
  <si>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</si>
  <si>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</si>
  <si>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</si>
  <si>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</si>
  <si>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</si>
  <si>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</si>
  <si>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 para tectos falsos agro-alimentares, segundo EN 13164, de superfície lisa e bordo lateral macho-fêmea, com acabamento à vista em cor creme, de 2,5x0,6 m e 30 mm de espessura, resistência térmica 0,9 m²°C/W, condutibilidade térmica 0,034 W/(m°C), Euroclasse E de reacção ao fogo,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</si>
  <si>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</si>
  <si>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</si>
  <si>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</si>
  <si>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</si>
  <si>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</si>
  <si>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</si>
  <si>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</si>
  <si>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</si>
  <si>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</si>
  <si>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</si>
  <si>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</si>
  <si>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</si>
  <si>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</si>
  <si>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</si>
  <si>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</si>
  <si>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</si>
  <si>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</si>
  <si>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</si>
  <si>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</si>
  <si>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</si>
  <si>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</si>
  <si>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</si>
  <si>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13164:2012</t>
  </si>
  <si>
    <t xml:space="preserve">Produtos de isolamento térmico para aplicação em edifícios - Produtos manutaturados de espuma de poliestireno extrudido (XPS)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</si>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</sst>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97" customWidth="1"/>
    <col min="4" max="4" width="21.27" customWidth="1"/>
    <col min="5" max="5" width="30.60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7.070000</v>
      </c>
      <c r="K8" s="16"/>
      <c r="L8" s="16"/>
      <c r="M8" s="16">
        <f ca="1">ROUND(INDIRECT(ADDRESS(ROW()+(0), COLUMN()+(-5), 1))*INDIRECT(ADDRESS(ROW()+(0), COLUMN()+(-3), 1)), 2)</f>
        <v>7.420000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7.190000</v>
      </c>
      <c r="K9" s="20"/>
      <c r="L9" s="20"/>
      <c r="M9" s="20">
        <f ca="1">ROUND(INDIRECT(ADDRESS(ROW()+(0), COLUMN()+(-5), 1))*INDIRECT(ADDRESS(ROW()+(0), COLUMN()+(-3), 1)), 2)</f>
        <v>7.550000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3.500000</v>
      </c>
      <c r="I10" s="19"/>
      <c r="J10" s="20">
        <v>0.280000</v>
      </c>
      <c r="K10" s="20"/>
      <c r="L10" s="20"/>
      <c r="M10" s="20">
        <f ca="1">ROUND(INDIRECT(ADDRESS(ROW()+(0), COLUMN()+(-5), 1))*INDIRECT(ADDRESS(ROW()+(0), COLUMN()+(-3), 1)), 2)</f>
        <v>0.980000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1.130000</v>
      </c>
      <c r="K11" s="20"/>
      <c r="L11" s="20"/>
      <c r="M11" s="20">
        <f ca="1">ROUND(INDIRECT(ADDRESS(ROW()+(0), COLUMN()+(-5), 1))*INDIRECT(ADDRESS(ROW()+(0), COLUMN()+(-3), 1)), 2)</f>
        <v>0.110000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0.303000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5.280000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0.303000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4.980000</v>
      </c>
      <c r="N13" s="24"/>
    </row>
    <row r="14" spans="1:14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26.320000</v>
      </c>
      <c r="K14" s="28"/>
      <c r="L14" s="28"/>
      <c r="M14" s="28">
        <f ca="1">ROUND(INDIRECT(ADDRESS(ROW()+(0), COLUMN()+(-5), 1))*INDIRECT(ADDRESS(ROW()+(0), COLUMN()+(-3), 1))/100, 2)</f>
        <v>0.530000</v>
      </c>
      <c r="N14" s="28"/>
    </row>
    <row r="15" spans="1:14" ht="12.00" thickBot="1" customHeight="1">
      <c r="A15" s="29"/>
      <c r="B15" s="30"/>
      <c r="C15" s="30"/>
      <c r="D15" s="30"/>
      <c r="E15" s="30"/>
      <c r="F15" s="30"/>
      <c r="G15" s="30"/>
      <c r="H15" s="31"/>
      <c r="I15" s="31"/>
      <c r="J15" s="6" t="s">
        <v>31</v>
      </c>
      <c r="K15" s="6"/>
      <c r="L15" s="6"/>
      <c r="M15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26.850000</v>
      </c>
      <c r="N15" s="32"/>
    </row>
    <row r="18" spans="1:14" ht="21.60" thickBot="1" customHeight="1">
      <c r="A18" s="33" t="s">
        <v>32</v>
      </c>
      <c r="B18" s="33"/>
      <c r="C18" s="33"/>
      <c r="D18" s="33"/>
      <c r="E18" s="33"/>
      <c r="F18" s="33"/>
      <c r="G18" s="33" t="s">
        <v>33</v>
      </c>
      <c r="H18" s="33"/>
      <c r="I18" s="33"/>
      <c r="J18" s="33"/>
      <c r="K18" s="33" t="s">
        <v>34</v>
      </c>
      <c r="L18" s="33"/>
      <c r="M18" s="33"/>
      <c r="N18" s="33" t="s">
        <v>35</v>
      </c>
    </row>
    <row r="19" spans="1:14" ht="12.00" thickBot="1" customHeight="1">
      <c r="A19" s="34" t="s">
        <v>36</v>
      </c>
      <c r="B19" s="34"/>
      <c r="C19" s="34"/>
      <c r="D19" s="34"/>
      <c r="E19" s="34"/>
      <c r="F19" s="34"/>
      <c r="G19" s="35">
        <v>192013.000000</v>
      </c>
      <c r="H19" s="35"/>
      <c r="I19" s="35"/>
      <c r="J19" s="35"/>
      <c r="K19" s="35">
        <v>192013.000000</v>
      </c>
      <c r="L19" s="35"/>
      <c r="M19" s="35"/>
      <c r="N19" s="35"/>
    </row>
    <row r="20" spans="1:14" ht="21.60" thickBot="1" customHeight="1">
      <c r="A20" s="36" t="s">
        <v>37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