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<sst xmlns="http://schemas.openxmlformats.org/spreadsheetml/2006/main" count="35" uniqueCount="35">
  <si>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</si>
  <si>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NAC020</t>
  </si>
  <si>
    <t xml:space="preserve">m²</t>
  </si>
  <si>
    <t xml:space="preserve">Isolamento para silenciador de células.</t>
  </si>
  <si>
    <r>
      <rPr>
        <sz val="7.80"/>
        <color rgb="FF000000"/>
        <rFont val="Arial"/>
        <family val="2"/>
      </rPr>
      <t xml:space="preserve">Isolamento acústico formado por </t>
    </r>
    <r>
      <rPr>
        <b/>
        <sz val="7.80"/>
        <color rgb="FF000000"/>
        <rFont val="Arial"/>
        <family val="2"/>
      </rPr>
      <t xml:space="preserve">painel rígido de lã mineral aglomerada com resinas DP 5 "KNAUF INSULATION", de 40 mm de espessura, revestido numa das suas faces com um véu mineral preto</t>
    </r>
    <r>
      <rPr>
        <sz val="7.80"/>
        <color rgb="FF000000"/>
        <rFont val="Arial"/>
        <family val="2"/>
      </rPr>
      <t xml:space="preserve">, colocado no interior das células do silenciador para condutas rectangulares.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</si>
  <si>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</si>
  <si>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</si>
  <si>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</si>
  <si>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</si>
  <si>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</si>
  <si>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</si>
  <si>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mt16lki120c</t>
  </si>
  <si>
    <t xml:space="preserve">m²</t>
  </si>
  <si>
    <t xml:space="preserve">Painel rígido de lã mineral aglomerada com resinas DP 5 "KNAUF INSULATION", segundo EN 13162, revestido numa das suas faces com um véu mineral preto, de 40 mm de espessura, condutibilidade térmica 0,035 W/(m°C), densidade 50 kg/m³ e Euroclasse A1 de reacção ao fogo.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</si>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</sst>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3.79" customWidth="1"/>
    <col min="3" max="3" width="8.45" customWidth="1"/>
    <col min="4" max="4" width="21.71" customWidth="1"/>
    <col min="5" max="5" width="27.54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6.250000</v>
      </c>
      <c r="J8" s="16"/>
      <c r="K8" s="16"/>
      <c r="L8" s="16">
        <f ca="1">ROUND(INDIRECT(ADDRESS(ROW()+(0), COLUMN()+(-4), 1))*INDIRECT(ADDRESS(ROW()+(0), COLUMN()+(-3), 1)), 2)</f>
        <v>6.880000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0.163000</v>
      </c>
      <c r="I9" s="20">
        <v>17.410000</v>
      </c>
      <c r="J9" s="20"/>
      <c r="K9" s="20"/>
      <c r="L9" s="20">
        <f ca="1">ROUND(INDIRECT(ADDRESS(ROW()+(0), COLUMN()+(-4), 1))*INDIRECT(ADDRESS(ROW()+(0), COLUMN()+(-3), 1)), 2)</f>
        <v>2.840000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0.163000</v>
      </c>
      <c r="I10" s="24">
        <v>16.450000</v>
      </c>
      <c r="J10" s="24"/>
      <c r="K10" s="24"/>
      <c r="L10" s="24">
        <f ca="1">ROUND(INDIRECT(ADDRESS(ROW()+(0), COLUMN()+(-4), 1))*INDIRECT(ADDRESS(ROW()+(0), COLUMN()+(-3), 1)), 2)</f>
        <v>2.680000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12.400000</v>
      </c>
      <c r="J11" s="16"/>
      <c r="K11" s="16"/>
      <c r="L11" s="16">
        <f ca="1">ROUND(INDIRECT(ADDRESS(ROW()+(0), COLUMN()+(-4), 1))*INDIRECT(ADDRESS(ROW()+(0), COLUMN()+(-3), 1))/100, 2)</f>
        <v>0.250000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12.650000</v>
      </c>
      <c r="J12" s="24"/>
      <c r="K12" s="24"/>
      <c r="L12" s="24">
        <f ca="1">ROUND(INDIRECT(ADDRESS(ROW()+(0), COLUMN()+(-4), 1))*INDIRECT(ADDRESS(ROW()+(0), COLUMN()+(-3), 1))/100, 2)</f>
        <v>0.380000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13.030000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