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<sst xmlns="http://schemas.openxmlformats.org/spreadsheetml/2006/main" count="36" uniqueCount="36">
  <si>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</si>
  <si>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</si>
  <si>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</si>
  <si>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</si>
  <si>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formado por manta de lã de vidro, revestida numa das suas faces com uma barreira de vapor constituída por papel kraft e polietileno, fornecida em rolos, manta Kraft (TI 212) "KNAUF INSULATION", de 80 mm de espessura, segundo EN 13162, resistência térmica 2 m²°C/W, condutibilidade térmica 0,04 W/(m°C), colocado topo a topo e fixado mecanicamente.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</si>
  <si>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</si>
  <si>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</si>
  <si>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</si>
  <si>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</si>
  <si>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</si>
  <si>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</si>
  <si>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mt16lki020ddl</t>
  </si>
  <si>
    <t xml:space="preserve">m²</t>
  </si>
  <si>
    <t xml:space="preserve">Manta de lã de vidro, revestida numa das suas faces com uma barreira de vapor constituída por papel kraft e polietileno, fornecida em rolos, manta Kraft (TI 212) "KNAUF INSULATION", de 80 mm de espessura, segundo EN 13162, com certificado de qualidade do ar interior Eurofins Gold, resistência térmica 2 m²°C/W, condutibilidade térmica 0,04 W/(m°C), Euroclasse F de reacção ao fogo segundo NP EN 13501-1, com código de designação MW-EN 13162-T1-Z3, de aplicação como isolante térmico e acústico entre muretes de coberturas inclinadas ou planas ventiladas, e sobre tectos falsos. As resinas utilizadas na fabricação não contêm formaldeído nem fenóis (E-Technology).</t>
  </si>
  <si>
    <t xml:space="preserve">mt16aaa027a</t>
  </si>
  <si>
    <t xml:space="preserve">Ud</t>
  </si>
  <si>
    <t xml:space="preserve">Bucha de expansão e prego de polipropileno, com aro de estanquidade, para fixação mecânica de mantas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</si>
  <si>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</si>
  <si>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</si>
  <si>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</si>
  <si>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</si>
  <si>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</si>
  <si>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</si>
  <si>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</si>
  <si>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</si>
  <si>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0,18€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</si>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</sst>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3.28</v>
      </c>
      <c r="J9" s="13">
        <f ca="1">ROUND(INDIRECT(ADDRESS(ROW()+(0), COLUMN()+(-3), 1))*INDIRECT(ADDRESS(ROW()+(0), COLUMN()+(-1), 1)), 2)</f>
        <v>3.44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</v>
      </c>
      <c r="H10" s="16"/>
      <c r="I10" s="17">
        <v>0.08</v>
      </c>
      <c r="J10" s="17">
        <f ca="1">ROUND(INDIRECT(ADDRESS(ROW()+(0), COLUMN()+(-3), 1))*INDIRECT(ADDRESS(ROW()+(0), COLUMN()+(-1), 1)), 2)</f>
        <v>0.24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0.131</v>
      </c>
      <c r="H11" s="16"/>
      <c r="I11" s="17">
        <v>20.72</v>
      </c>
      <c r="J11" s="17">
        <f ca="1">ROUND(INDIRECT(ADDRESS(ROW()+(0), COLUMN()+(-3), 1))*INDIRECT(ADDRESS(ROW()+(0), COLUMN()+(-1), 1)), 2)</f>
        <v>2.71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0.131</v>
      </c>
      <c r="H12" s="20"/>
      <c r="I12" s="21">
        <v>19.67</v>
      </c>
      <c r="J12" s="21">
        <f ca="1">ROUND(INDIRECT(ADDRESS(ROW()+(0), COLUMN()+(-3), 1))*INDIRECT(ADDRESS(ROW()+(0), COLUMN()+(-1), 1)), 2)</f>
        <v>2.58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8.97</v>
      </c>
      <c r="J13" s="24">
        <f ca="1">ROUND(INDIRECT(ADDRESS(ROW()+(0), COLUMN()+(-3), 1))*INDIRECT(ADDRESS(ROW()+(0), COLUMN()+(-1), 1))/100, 2)</f>
        <v>0.18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9.15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