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<sst xmlns="http://schemas.openxmlformats.org/spreadsheetml/2006/main" count="33" uniqueCount="33">
  <si>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</si>
  <si>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NAO030</t>
  </si>
  <si>
    <t xml:space="preserve">m²</t>
  </si>
  <si>
    <t xml:space="preserve">Isolamento térmico entre montantes no revestimento interior autoportante de placas.</t>
  </si>
  <si>
    <r>
      <rPr>
        <sz val="8.25"/>
        <color rgb="FF000000"/>
        <rFont val="Arial"/>
        <family val="2"/>
      </rPr>
      <t xml:space="preserve">Isolamento térmico entre os montantes da estrutura portante do revestimento interior autoportante de placas, formado por painel de lã de vidro, não revestido, fornecido em rolos, Ultracoustic Plus R "KNAUF INSULATION", de 50 mm de espessura, segundo EN 13162, resistência térmica 1,4 m²°C/W, condutibilidade térmica 0,035 W/(m°C), colocado entre os montantes da estrutura portante.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</si>
  <si>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</si>
  <si>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</si>
  <si>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</si>
  <si>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</si>
  <si>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</si>
  <si>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</si>
  <si>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mt16lki020baa</t>
  </si>
  <si>
    <t xml:space="preserve">m²</t>
  </si>
  <si>
    <t xml:space="preserve">Painel de lã de vidro, não revestido, fornecido em rolos, Ultracoustic Plus R "KNAUF INSULATION", de 50 mm de espessura, segundo EN 13162, com certificado de qualidade do ar interior Eurofins Gold, resistência térmica 1,4 m²°C/W, condutibilidade térmica 0,035 W/(m°C), Euroclasse A1 de reacção ao fogo segundo NP EN 13501-1, com código de designação MW-EN 13162-T4-WS-WL(P)-AFr5, de aplicação como isolante térmico e acústico em divisórias e revestimentos interiores de gesso laminado, paredes exteriores e paredes divisórias de alvenaria. As resinas utilizadas na fabricação não contêm formaldeído nem fenóis (E-Technology).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</si>
  <si>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</si>
  <si>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</si>
  <si>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</si>
  <si>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</si>
  <si>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</si>
  <si>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</si>
  <si>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</si>
  <si>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</si>
  <si>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0,11€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</si>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</sst>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1.87" customWidth="1"/>
    <col min="5" max="5" width="73.27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3.18</v>
      </c>
      <c r="J9" s="13">
        <f ca="1">ROUND(INDIRECT(ADDRESS(ROW()+(0), COLUMN()+(-3), 1))*INDIRECT(ADDRESS(ROW()+(0), COLUMN()+(-1), 1)), 2)</f>
        <v>3.34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0.055</v>
      </c>
      <c r="H10" s="16"/>
      <c r="I10" s="17">
        <v>20.72</v>
      </c>
      <c r="J10" s="17">
        <f ca="1">ROUND(INDIRECT(ADDRESS(ROW()+(0), COLUMN()+(-3), 1))*INDIRECT(ADDRESS(ROW()+(0), COLUMN()+(-1), 1)), 2)</f>
        <v>1.14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0.055</v>
      </c>
      <c r="H11" s="20"/>
      <c r="I11" s="21">
        <v>19.67</v>
      </c>
      <c r="J11" s="21">
        <f ca="1">ROUND(INDIRECT(ADDRESS(ROW()+(0), COLUMN()+(-3), 1))*INDIRECT(ADDRESS(ROW()+(0), COLUMN()+(-1), 1)), 2)</f>
        <v>1.08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5.56</v>
      </c>
      <c r="J12" s="24">
        <f ca="1">ROUND(INDIRECT(ADDRESS(ROW()+(0), COLUMN()+(-3), 1))*INDIRECT(ADDRESS(ROW()+(0), COLUMN()+(-1), 1))/100, 2)</f>
        <v>0.11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5.67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1.07202e+006</v>
      </c>
      <c r="G17" s="31"/>
      <c r="H17" s="31">
        <v>1.07202e+006</v>
      </c>
      <c r="I17" s="31"/>
      <c r="J17" s="31"/>
      <c r="K17" s="31"/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