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<sst xmlns="http://schemas.openxmlformats.org/spreadsheetml/2006/main" count="36" uniqueCount="36">
  <si>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</si>
  <si>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NAP010</t>
  </si>
  <si>
    <t xml:space="preserve">m²</t>
  </si>
  <si>
    <t xml:space="preserve">Isolamento térmico intermédio em paredes divisórias interiores de alvenaria.</t>
  </si>
  <si>
    <r>
      <rPr>
        <sz val="8.25"/>
        <color rgb="FF000000"/>
        <rFont val="Arial"/>
        <family val="2"/>
      </rPr>
      <t xml:space="preserve">Isolamento térmico intermédio em paredes divisórias interiores de alvenaria, formado por painel de lã de rocha, não revestido, aglomerado com resinas, imputrescível, Smart Acoustik 7 "KNAUF INSULATION", de 40 mm de espessura, segundo EN 13162, resistência térmica 1,15 m²°C/W, condutibilidade térmica 0,034 W/(m°C), colocado topo a topo e simplesmente apoiado.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</si>
  <si>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</si>
  <si>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</si>
  <si>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</si>
  <si>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</si>
  <si>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</si>
  <si>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</si>
  <si>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mt16lkr010aci</t>
  </si>
  <si>
    <t xml:space="preserve">m²</t>
  </si>
  <si>
    <t xml:space="preserve">Painel de lã de rocha, não revestido, aglomerado com resinas, imputrescível, Smart Acoustik 7 "KNAUF INSULATION", de 40 mm de espessura, segundo EN 13162, com certificado de qualidade do ar interior Eurofins Gold, resistência térmica 1,15 m²°C/W, condutibilidade térmica 0,034 W/(m°C), Euroclasse A1 de reacção ao fogo segundo NP EN 13501-1, com código de designação MW-EN 13162-T5-WS-WL(P)-AFr5, de aplicação como isolante térmico e acústico em paredes exteriores, absorvente acústico em paredes divisórias de gesso laminado e paredes divisórias de alvenaria. As resinas utilizadas na fabricação não contêm formaldeído nem fenóis (E-Technology).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</si>
  <si>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</si>
  <si>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</si>
  <si>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</si>
  <si>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</si>
  <si>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</si>
  <si>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</si>
  <si>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</si>
  <si>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</si>
  <si>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</si>
  <si>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</si>
  <si>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</si>
  <si>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0,18€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</si>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</sst>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87" customWidth="1"/>
    <col min="4" max="4" width="1.70" customWidth="1"/>
    <col min="5" max="5" width="73.61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7.69</v>
      </c>
      <c r="J9" s="13">
        <f ca="1">ROUND(INDIRECT(ADDRESS(ROW()+(0), COLUMN()+(-3), 1))*INDIRECT(ADDRESS(ROW()+(0), COLUMN()+(-1), 1)), 2)</f>
        <v>8.07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0.44</v>
      </c>
      <c r="H10" s="16"/>
      <c r="I10" s="17">
        <v>0.3</v>
      </c>
      <c r="J10" s="17">
        <f ca="1">ROUND(INDIRECT(ADDRESS(ROW()+(0), COLUMN()+(-3), 1))*INDIRECT(ADDRESS(ROW()+(0), COLUMN()+(-1), 1)), 2)</f>
        <v>0.13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0.022</v>
      </c>
      <c r="H11" s="16"/>
      <c r="I11" s="17">
        <v>20.72</v>
      </c>
      <c r="J11" s="17">
        <f ca="1">ROUND(INDIRECT(ADDRESS(ROW()+(0), COLUMN()+(-3), 1))*INDIRECT(ADDRESS(ROW()+(0), COLUMN()+(-1), 1)), 2)</f>
        <v>0.46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0.011</v>
      </c>
      <c r="H12" s="20"/>
      <c r="I12" s="21">
        <v>19.67</v>
      </c>
      <c r="J12" s="21">
        <f ca="1">ROUND(INDIRECT(ADDRESS(ROW()+(0), COLUMN()+(-3), 1))*INDIRECT(ADDRESS(ROW()+(0), COLUMN()+(-1), 1)), 2)</f>
        <v>0.22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8.88</v>
      </c>
      <c r="J13" s="24">
        <f ca="1">ROUND(INDIRECT(ADDRESS(ROW()+(0), COLUMN()+(-3), 1))*INDIRECT(ADDRESS(ROW()+(0), COLUMN()+(-1), 1))/100, 2)</f>
        <v>0.18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9.06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1.07202e+006</v>
      </c>
      <c r="G18" s="31"/>
      <c r="H18" s="31">
        <v>1.07202e+006</v>
      </c>
      <c r="I18" s="31"/>
      <c r="J18" s="31"/>
      <c r="K18" s="31"/>
    </row>
    <row r="19" spans="1:11" ht="24.0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