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<sst xmlns="http://schemas.openxmlformats.org/spreadsheetml/2006/main" count="112" uniqueCount="112">
  <si>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</si>
  <si>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</si>
  <si>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</si>
  <si>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</si>
  <si>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de lã de vidro, manta Kraft (TI 212) "KNAUF INSULATION";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</si>
  <si>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</si>
  <si>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</si>
  <si>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</si>
  <si>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</si>
  <si>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</si>
  <si>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</si>
  <si>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</si>
  <si>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</si>
  <si>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</si>
  <si>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</si>
  <si>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</si>
  <si>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</si>
  <si>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</si>
  <si>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</si>
  <si>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</si>
  <si>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</si>
  <si>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</si>
  <si>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</si>
  <si>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</si>
  <si>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</si>
  <si>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</si>
  <si>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mt16lki020ddb</t>
  </si>
  <si>
    <t xml:space="preserve">m²</t>
  </si>
  <si>
    <t xml:space="preserve">Manta de lã de vidro, revestida numa das suas faces com uma barreira de vapor constituída por papel kraft e polietileno, fornecida em rolos, manta Kraft (TI 212) "KNAUF INSULATION", de 80 mm de espessura, segundo EN 13162, com certificado de qualidade do ar interior Eurofins Gold, resistência térmica 2 m²°C/W, condutibilidade térmica 0,04 W/(m°C), Euroclasse F de reacção ao fogo segundo NP EN 13501-1, com código de designação MW-EN 13162-T1-Z3, de aplicação como isolante térmico e acústico entre muretes de coberturas inclinadas ou planas ventiladas, e sobre tectos falsos. As resinas utilizadas na fabricação não contêm formaldeído nem fenóis (E-Technology).</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</si>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</sst>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87.00" thickBot="1" customHeight="1">
      <c r="A14" s="14" t="s">
        <v>26</v>
      </c>
      <c r="B14" s="14"/>
      <c r="C14" s="14"/>
      <c r="D14" s="15" t="s">
        <v>27</v>
      </c>
      <c r="E14" s="14" t="s">
        <v>28</v>
      </c>
      <c r="F14" s="14"/>
      <c r="G14" s="16">
        <v>1.2</v>
      </c>
      <c r="H14" s="16"/>
      <c r="I14" s="17">
        <v>3.28</v>
      </c>
      <c r="J14" s="17">
        <f ca="1">ROUND(INDIRECT(ADDRESS(ROW()+(0), COLUMN()+(-3), 1))*INDIRECT(ADDRESS(ROW()+(0), COLUMN()+(-1), 1)), 2)</f>
        <v>3.94</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1.1</v>
      </c>
      <c r="H16" s="16"/>
      <c r="I16" s="17">
        <v>4.55</v>
      </c>
      <c r="J16" s="17">
        <f ca="1">ROUND(INDIRECT(ADDRESS(ROW()+(0), COLUMN()+(-3), 1))*INDIRECT(ADDRESS(ROW()+(0), COLUMN()+(-1), 1)), 2)</f>
        <v>5.01</v>
      </c>
      <c r="K16" s="17"/>
    </row>
    <row r="17" spans="1:11" ht="13.50" thickBot="1" customHeight="1">
      <c r="A17" s="14" t="s">
        <v>35</v>
      </c>
      <c r="B17" s="14"/>
      <c r="C17" s="14"/>
      <c r="D17" s="15" t="s">
        <v>36</v>
      </c>
      <c r="E17" s="14" t="s">
        <v>37</v>
      </c>
      <c r="F17" s="14"/>
      <c r="G17" s="16">
        <v>0.3</v>
      </c>
      <c r="H17" s="16"/>
      <c r="I17" s="17">
        <v>1.46</v>
      </c>
      <c r="J17" s="17">
        <f ca="1">ROUND(INDIRECT(ADDRESS(ROW()+(0), COLUMN()+(-3), 1))*INDIRECT(ADDRESS(ROW()+(0), COLUMN()+(-1), 1)), 2)</f>
        <v>0.44</v>
      </c>
      <c r="K17" s="17"/>
    </row>
    <row r="18" spans="1:11" ht="55.50" thickBot="1" customHeight="1">
      <c r="A18" s="14" t="s">
        <v>38</v>
      </c>
      <c r="B18" s="14"/>
      <c r="C18" s="14"/>
      <c r="D18" s="15" t="s">
        <v>39</v>
      </c>
      <c r="E18" s="14" t="s">
        <v>40</v>
      </c>
      <c r="F18" s="14"/>
      <c r="G18" s="16">
        <v>1.05</v>
      </c>
      <c r="H18" s="16"/>
      <c r="I18" s="17">
        <v>0.7</v>
      </c>
      <c r="J18" s="17">
        <f ca="1">ROUND(INDIRECT(ADDRESS(ROW()+(0), COLUMN()+(-3), 1))*INDIRECT(ADDRESS(ROW()+(0), COLUMN()+(-1), 1)), 2)</f>
        <v>0.74</v>
      </c>
      <c r="K18" s="17"/>
    </row>
    <row r="19" spans="1:11" ht="13.50" thickBot="1" customHeight="1">
      <c r="A19" s="14" t="s">
        <v>41</v>
      </c>
      <c r="B19" s="14"/>
      <c r="C19" s="14"/>
      <c r="D19" s="15" t="s">
        <v>42</v>
      </c>
      <c r="E19" s="14" t="s">
        <v>43</v>
      </c>
      <c r="F19" s="14"/>
      <c r="G19" s="16">
        <v>4</v>
      </c>
      <c r="H19" s="16"/>
      <c r="I19" s="17">
        <v>0.35</v>
      </c>
      <c r="J19" s="17">
        <f ca="1">ROUND(INDIRECT(ADDRESS(ROW()+(0), COLUMN()+(-3), 1))*INDIRECT(ADDRESS(ROW()+(0), COLUMN()+(-1), 1)), 2)</f>
        <v>1.4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0.069</v>
      </c>
      <c r="H24" s="16"/>
      <c r="I24" s="17">
        <v>1.68</v>
      </c>
      <c r="J24" s="17">
        <f ca="1">ROUND(INDIRECT(ADDRESS(ROW()+(0), COLUMN()+(-3), 1))*INDIRECT(ADDRESS(ROW()+(0), COLUMN()+(-1), 1)), 2)</f>
        <v>0.12</v>
      </c>
      <c r="K24" s="17"/>
    </row>
    <row r="25" spans="1:11" ht="13.50" thickBot="1" customHeight="1">
      <c r="A25" s="14" t="s">
        <v>59</v>
      </c>
      <c r="B25" s="14"/>
      <c r="C25" s="14"/>
      <c r="D25" s="15" t="s">
        <v>60</v>
      </c>
      <c r="E25" s="14" t="s">
        <v>61</v>
      </c>
      <c r="F25" s="14"/>
      <c r="G25" s="16">
        <v>0.853</v>
      </c>
      <c r="H25" s="16"/>
      <c r="I25" s="17">
        <v>19.19</v>
      </c>
      <c r="J25" s="17">
        <f ca="1">ROUND(INDIRECT(ADDRESS(ROW()+(0), COLUMN()+(-3), 1))*INDIRECT(ADDRESS(ROW()+(0), COLUMN()+(-1), 1)), 2)</f>
        <v>16.37</v>
      </c>
      <c r="K25" s="17"/>
    </row>
    <row r="26" spans="1:11" ht="13.50" thickBot="1" customHeight="1">
      <c r="A26" s="14" t="s">
        <v>62</v>
      </c>
      <c r="B26" s="14"/>
      <c r="C26" s="14"/>
      <c r="D26" s="15" t="s">
        <v>63</v>
      </c>
      <c r="E26" s="14" t="s">
        <v>64</v>
      </c>
      <c r="F26" s="14"/>
      <c r="G26" s="16">
        <v>1.598</v>
      </c>
      <c r="H26" s="16"/>
      <c r="I26" s="17">
        <v>18.15</v>
      </c>
      <c r="J26" s="17">
        <f ca="1">ROUND(INDIRECT(ADDRESS(ROW()+(0), COLUMN()+(-3), 1))*INDIRECT(ADDRESS(ROW()+(0), COLUMN()+(-1), 1)), 2)</f>
        <v>29</v>
      </c>
      <c r="K26" s="17"/>
    </row>
    <row r="27" spans="1:11" ht="13.50" thickBot="1" customHeight="1">
      <c r="A27" s="14" t="s">
        <v>65</v>
      </c>
      <c r="B27" s="14"/>
      <c r="C27" s="14"/>
      <c r="D27" s="15" t="s">
        <v>66</v>
      </c>
      <c r="E27" s="14" t="s">
        <v>67</v>
      </c>
      <c r="F27" s="14"/>
      <c r="G27" s="16">
        <v>0.131</v>
      </c>
      <c r="H27" s="16"/>
      <c r="I27" s="17">
        <v>19.19</v>
      </c>
      <c r="J27" s="17">
        <f ca="1">ROUND(INDIRECT(ADDRESS(ROW()+(0), COLUMN()+(-3), 1))*INDIRECT(ADDRESS(ROW()+(0), COLUMN()+(-1), 1)), 2)</f>
        <v>2.51</v>
      </c>
      <c r="K27" s="17"/>
    </row>
    <row r="28" spans="1:11" ht="13.50" thickBot="1" customHeight="1">
      <c r="A28" s="14" t="s">
        <v>68</v>
      </c>
      <c r="B28" s="14"/>
      <c r="C28" s="14"/>
      <c r="D28" s="15" t="s">
        <v>69</v>
      </c>
      <c r="E28" s="14" t="s">
        <v>70</v>
      </c>
      <c r="F28" s="14"/>
      <c r="G28" s="16">
        <v>0.131</v>
      </c>
      <c r="H28" s="16"/>
      <c r="I28" s="17">
        <v>18.74</v>
      </c>
      <c r="J28" s="17">
        <f ca="1">ROUND(INDIRECT(ADDRESS(ROW()+(0), COLUMN()+(-3), 1))*INDIRECT(ADDRESS(ROW()+(0), COLUMN()+(-1), 1)), 2)</f>
        <v>2.45</v>
      </c>
      <c r="K28" s="17"/>
    </row>
    <row r="29" spans="1:11" ht="13.50" thickBot="1" customHeight="1">
      <c r="A29" s="14" t="s">
        <v>71</v>
      </c>
      <c r="B29" s="14"/>
      <c r="C29" s="14"/>
      <c r="D29" s="15" t="s">
        <v>72</v>
      </c>
      <c r="E29" s="14" t="s">
        <v>73</v>
      </c>
      <c r="F29" s="14"/>
      <c r="G29" s="16">
        <v>0.055</v>
      </c>
      <c r="H29" s="16"/>
      <c r="I29" s="17">
        <v>19.73</v>
      </c>
      <c r="J29" s="17">
        <f ca="1">ROUND(INDIRECT(ADDRESS(ROW()+(0), COLUMN()+(-3), 1))*INDIRECT(ADDRESS(ROW()+(0), COLUMN()+(-1), 1)), 2)</f>
        <v>1.09</v>
      </c>
      <c r="K29" s="17"/>
    </row>
    <row r="30" spans="1:11" ht="13.50" thickBot="1" customHeight="1">
      <c r="A30" s="14" t="s">
        <v>74</v>
      </c>
      <c r="B30" s="14"/>
      <c r="C30" s="14"/>
      <c r="D30" s="15" t="s">
        <v>75</v>
      </c>
      <c r="E30" s="14" t="s">
        <v>76</v>
      </c>
      <c r="F30" s="14"/>
      <c r="G30" s="16">
        <v>0.055</v>
      </c>
      <c r="H30" s="16"/>
      <c r="I30" s="17">
        <v>18.74</v>
      </c>
      <c r="J30" s="17">
        <f ca="1">ROUND(INDIRECT(ADDRESS(ROW()+(0), COLUMN()+(-3), 1))*INDIRECT(ADDRESS(ROW()+(0), COLUMN()+(-1), 1)), 2)</f>
        <v>1.03</v>
      </c>
      <c r="K30" s="17"/>
    </row>
    <row r="31" spans="1:11" ht="13.50" thickBot="1" customHeight="1">
      <c r="A31" s="14" t="s">
        <v>77</v>
      </c>
      <c r="B31" s="14"/>
      <c r="C31" s="14"/>
      <c r="D31" s="15" t="s">
        <v>78</v>
      </c>
      <c r="E31" s="14" t="s">
        <v>79</v>
      </c>
      <c r="F31" s="14"/>
      <c r="G31" s="16">
        <v>0.438</v>
      </c>
      <c r="H31" s="16"/>
      <c r="I31" s="17">
        <v>19.19</v>
      </c>
      <c r="J31" s="17">
        <f ca="1">ROUND(INDIRECT(ADDRESS(ROW()+(0), COLUMN()+(-3), 1))*INDIRECT(ADDRESS(ROW()+(0), COLUMN()+(-1), 1)), 2)</f>
        <v>8.41</v>
      </c>
      <c r="K31" s="17"/>
    </row>
    <row r="32" spans="1:11" ht="13.50" thickBot="1" customHeight="1">
      <c r="A32" s="14" t="s">
        <v>80</v>
      </c>
      <c r="B32" s="14"/>
      <c r="C32" s="14"/>
      <c r="D32" s="18" t="s">
        <v>81</v>
      </c>
      <c r="E32" s="19" t="s">
        <v>82</v>
      </c>
      <c r="F32" s="19"/>
      <c r="G32" s="20">
        <v>0.219</v>
      </c>
      <c r="H32" s="20"/>
      <c r="I32" s="21">
        <v>18.74</v>
      </c>
      <c r="J32" s="21">
        <f ca="1">ROUND(INDIRECT(ADDRESS(ROW()+(0), COLUMN()+(-3), 1))*INDIRECT(ADDRESS(ROW()+(0), COLUMN()+(-1), 1)), 2)</f>
        <v>4.1</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94.31</v>
      </c>
      <c r="J33" s="24">
        <f ca="1">ROUND(INDIRECT(ADDRESS(ROW()+(0), COLUMN()+(-3), 1))*INDIRECT(ADDRESS(ROW()+(0), COLUMN()+(-1), 1))/100, 2)</f>
        <v>1.89</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96.2</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