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<sst xmlns="http://schemas.openxmlformats.org/spreadsheetml/2006/main" count="38" uniqueCount="38">
  <si>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</si>
  <si>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</si>
  <si>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</si>
  <si>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</si>
  <si>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"/>
        <family val="2"/>
      </rPr>
      <t xml:space="preserve">Tecto falso contínuo,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leves de lã de madeira, Heraklith (Apara fina) "KNAUF INSULATION", de 600x1200 mm e 15 mm de espessura</t>
    </r>
    <r>
      <rPr>
        <sz val="7.80"/>
        <color rgb="FF000000"/>
        <rFont val="A"/>
        <family val="2"/>
      </rPr>
      <t xml:space="preserve">, fixado directamente à laje </t>
    </r>
    <r>
      <rPr>
        <b/>
        <sz val="7.80"/>
        <color rgb="FF000000"/>
        <rFont val="A"/>
        <family val="2"/>
      </rPr>
      <t xml:space="preserve">de betão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</si>
  <si>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</si>
  <si>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</si>
  <si>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</si>
  <si>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</si>
  <si>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</si>
  <si>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</si>
  <si>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mt16vki010m</t>
  </si>
  <si>
    <t xml:space="preserve">m²</t>
  </si>
  <si>
    <t xml:space="preserve">Painel leve de lã de madeira, Heraklith (Apara fina) "KNAUF INSULATION", de 600x1200 mm e 15 mm de espessura, formado por aparas de madeira de 1,5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</si>
  <si>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</si>
  <si>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</si>
  <si>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</si>
  <si>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</si>
  <si>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</si>
  <si>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</si>
  <si>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</si>
  <si>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</si>
  <si>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</si>
  <si>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</si>
  <si>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</si>
  <si>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</si>
  <si>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</si>
  <si>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17,32€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</si>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</sst>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2.48" customWidth="1"/>
    <col min="4" max="4" width="16.61" customWidth="1"/>
    <col min="5" max="5" width="47.36" customWidth="1"/>
    <col min="6" max="6" width="5.54" customWidth="1"/>
    <col min="7" max="7" width="0.73" customWidth="1"/>
    <col min="8" max="8" width="5.68" customWidth="1"/>
    <col min="9" max="9" width="1.17" customWidth="1"/>
    <col min="10" max="10" width="3.21" customWidth="1"/>
    <col min="11" max="11" width="8.74" customWidth="1"/>
    <col min="12" max="12" width="1.31" customWidth="1"/>
    <col min="13" max="13" width="1.4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12.650000</v>
      </c>
      <c r="J8" s="16"/>
      <c r="K8" s="16"/>
      <c r="L8" s="16">
        <f ca="1">ROUND(INDIRECT(ADDRESS(ROW()+(0), COLUMN()+(-5), 1))*INDIRECT(ADDRESS(ROW()+(0), COLUMN()+(-3), 1)), 2)</f>
        <v>13.280000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8.330000</v>
      </c>
      <c r="H9" s="19"/>
      <c r="I9" s="20">
        <v>0.400000</v>
      </c>
      <c r="J9" s="20"/>
      <c r="K9" s="20"/>
      <c r="L9" s="20">
        <f ca="1">ROUND(INDIRECT(ADDRESS(ROW()+(0), COLUMN()+(-5), 1))*INDIRECT(ADDRESS(ROW()+(0), COLUMN()+(-3), 1)), 2)</f>
        <v>3.330000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0.205000</v>
      </c>
      <c r="H10" s="19"/>
      <c r="I10" s="20">
        <v>17.410000</v>
      </c>
      <c r="J10" s="20"/>
      <c r="K10" s="20"/>
      <c r="L10" s="20">
        <f ca="1">ROUND(INDIRECT(ADDRESS(ROW()+(0), COLUMN()+(-5), 1))*INDIRECT(ADDRESS(ROW()+(0), COLUMN()+(-3), 1)), 2)</f>
        <v>3.570000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0.205000</v>
      </c>
      <c r="H11" s="23"/>
      <c r="I11" s="24">
        <v>16.450000</v>
      </c>
      <c r="J11" s="24"/>
      <c r="K11" s="24"/>
      <c r="L11" s="24">
        <f ca="1">ROUND(INDIRECT(ADDRESS(ROW()+(0), COLUMN()+(-5), 1))*INDIRECT(ADDRESS(ROW()+(0), COLUMN()+(-3), 1)), 2)</f>
        <v>3.370000</v>
      </c>
      <c r="M11" s="24"/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COLUMN()+(3), 1)),INDIRECT(ADDRESS(ROW()+(-2), COLUMN()+(3), 1)),INDIRECT(ADDRESS(ROW()+(-3), COLUMN()+(3), 1)),INDIRECT(ADDRESS(ROW()+(-4), COLUMN()+(3), 1))), 2)</f>
        <v>23.550000</v>
      </c>
      <c r="J12" s="16"/>
      <c r="K12" s="16"/>
      <c r="L12" s="16">
        <f ca="1">ROUND(INDIRECT(ADDRESS(ROW()+(0), COLUMN()+(-5), 1))*INDIRECT(ADDRESS(ROW()+(0), COLUMN()+(-3), 1))/100, 2)</f>
        <v>0.470000</v>
      </c>
      <c r="M12" s="16"/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24.020000</v>
      </c>
      <c r="J13" s="24"/>
      <c r="K13" s="24"/>
      <c r="L13" s="24">
        <f ca="1">ROUND(INDIRECT(ADDRESS(ROW()+(0), COLUMN()+(-5), 1))*INDIRECT(ADDRESS(ROW()+(0), COLUMN()+(-3), 1))/100, 2)</f>
        <v>0.720000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24.740000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192013.000000</v>
      </c>
      <c r="G18" s="29"/>
      <c r="H18" s="29"/>
      <c r="I18" s="29"/>
      <c r="J18" s="29">
        <v>192013.000000</v>
      </c>
      <c r="K18" s="29"/>
      <c r="L18" s="29"/>
      <c r="M18" s="29"/>
      <c r="N18" s="29"/>
    </row>
    <row r="19" spans="1:14" ht="21.6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0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A14:F14"/>
    <mergeCell ref="G14:H14"/>
    <mergeCell ref="I14:K14"/>
    <mergeCell ref="L14:N14"/>
    <mergeCell ref="A17:E17"/>
    <mergeCell ref="F17:I17"/>
    <mergeCell ref="J17:M17"/>
    <mergeCell ref="A18:E18"/>
    <mergeCell ref="F18:I19"/>
    <mergeCell ref="J18:M19"/>
    <mergeCell ref="N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